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E150E437-274C-45B4-86D9-D7A8E96FADE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K8" i="1"/>
  <c r="K7" i="1"/>
  <c r="K5" i="1"/>
  <c r="K4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H9" i="1"/>
  <c r="H13" i="1" s="1"/>
  <c r="H16" i="1" s="1"/>
  <c r="G9" i="1"/>
  <c r="G13" i="1" s="1"/>
  <c r="G16" i="1" s="1"/>
  <c r="F9" i="1"/>
  <c r="F13" i="1" s="1"/>
  <c r="E9" i="1"/>
  <c r="D10" i="1" s="1"/>
  <c r="F16" i="1" l="1"/>
  <c r="E13" i="1"/>
  <c r="E16" i="1" s="1"/>
  <c r="J16" i="1" s="1"/>
  <c r="J13" i="1"/>
  <c r="I16" i="1" l="1"/>
  <c r="I13" i="1"/>
</calcChain>
</file>

<file path=xl/sharedStrings.xml><?xml version="1.0" encoding="utf-8"?>
<sst xmlns="http://schemas.openxmlformats.org/spreadsheetml/2006/main" count="100" uniqueCount="63">
  <si>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</si>
  <si>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</si>
  <si>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</si>
  <si>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</si>
  <si>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</si>
  <si>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</si>
  <si>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</si>
  <si>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</si>
  <si>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</si>
  <si>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</si>
  <si>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</si>
  <si>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</si>
  <si>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</si>
  <si>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</si>
  <si>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</si>
  <si>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</si>
  <si>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</si>
  <si>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</si>
  <si>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</si>
  <si>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</si>
  <si>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</si>
  <si>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</si>
  <si>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</si>
  <si>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</si>
  <si>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Tiina Hellberg</t>
  </si>
  <si>
    <t>9.-10.</t>
  </si>
  <si>
    <t>LäPa</t>
  </si>
  <si>
    <t>7.-8.</t>
  </si>
  <si>
    <t>URA SM-SARJASSA</t>
  </si>
  <si>
    <t>MESTARUUSSARJA</t>
  </si>
  <si>
    <t>Ottelu</t>
  </si>
  <si>
    <t>1.  ottelu</t>
  </si>
  <si>
    <t>Kunnari</t>
  </si>
  <si>
    <t>2.  ottelu</t>
  </si>
  <si>
    <t>21.07. 1975  LäPa - PuMu  2-9</t>
  </si>
  <si>
    <t>03.08. 1975  LäPa - Tahko  7-16</t>
  </si>
  <si>
    <t>L+T</t>
  </si>
  <si>
    <t>10.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</si>
  <si>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</si>
  <si>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</si>
  <si>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</si>
  <si>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</si>
  <si>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</si>
  <si>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</si>
  <si>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</si>
  <si>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</si>
  <si>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</si>
  <si>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</si>
  <si>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</si>
  <si>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</si>
  <si>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</si>
  <si>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</si>
  <si>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20-11</t>
  </si>
  <si>
    <t>Itä</t>
  </si>
  <si>
    <t>2p</t>
  </si>
  <si>
    <t>Antero Salonen</t>
  </si>
  <si>
    <t>20.08. 1977  Kankaanpää</t>
  </si>
  <si>
    <t xml:space="preserve">Lyöty </t>
  </si>
  <si>
    <t xml:space="preserve">Tuotu </t>
  </si>
  <si>
    <t>LäPa = Lännen Pallo  (1949)</t>
  </si>
  <si>
    <t>ENSIMMÄISET RUNKOSARJASSA</t>
  </si>
  <si>
    <t xml:space="preserve">           Arvo-ottelut ja mitalit</t>
  </si>
  <si>
    <t>0-0-0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</si>
</sst>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left"/>
    </xf>
    <xf numFmtId="49" fontId="1" fillId="8" borderId="11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165" fontId="1" fillId="8" borderId="12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49" fontId="1" fillId="8" borderId="12" xfId="0" applyNumberFormat="1" applyFont="1" applyFill="1" applyBorder="1" applyAlignment="1">
      <alignment horizontal="center"/>
    </xf>
    <xf numFmtId="165" fontId="1" fillId="8" borderId="7" xfId="0" applyNumberFormat="1" applyFont="1" applyFill="1" applyBorder="1" applyAlignment="1">
      <alignment horizontal="center"/>
    </xf>
    <xf numFmtId="0" fontId="1" fillId="8" borderId="1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14" fontId="1" fillId="4" borderId="9" xfId="0" applyNumberFormat="1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3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7109375" style="49" customWidth="1"/>
    <col min="12" max="14" width="5.7109375" style="58" customWidth="1"/>
    <col min="15" max="15" width="0.7109375" style="31" customWidth="1"/>
    <col min="16" max="22" width="5.7109375" style="49" customWidth="1"/>
    <col min="23" max="29" width="5.7109375" style="23" customWidth="1"/>
    <col min="30" max="30" width="6.7109375" style="23" customWidth="1"/>
    <col min="31" max="31" width="9.140625" style="23"/>
    <col min="32" max="32" width="66.7109375" style="23" customWidth="1"/>
    <col min="33" max="16384" width="9.140625" style="23"/>
  </cols>
  <sheetData>
    <row r="1" spans="1:35" s="8" customFormat="1" ht="15" customHeight="1" x14ac:dyDescent="0.25">
      <c r="A1" s="1"/>
      <c r="B1" s="26" t="s">
        <v>24</v>
      </c>
      <c r="C1" s="2"/>
      <c r="D1" s="3"/>
      <c r="E1" s="4"/>
      <c r="F1" s="5"/>
      <c r="G1" s="2"/>
      <c r="H1" s="3"/>
      <c r="I1" s="5"/>
      <c r="J1" s="3"/>
      <c r="K1" s="6"/>
      <c r="L1" s="56"/>
      <c r="M1" s="56"/>
      <c r="N1" s="56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</row>
    <row r="2" spans="1:35" s="8" customFormat="1" ht="15" customHeight="1" x14ac:dyDescent="0.2">
      <c r="A2" s="1"/>
      <c r="B2" s="9" t="s">
        <v>29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20"/>
      <c r="M2" s="13" t="s">
        <v>10</v>
      </c>
      <c r="N2" s="14"/>
      <c r="O2" s="18"/>
      <c r="P2" s="19" t="s">
        <v>11</v>
      </c>
      <c r="Q2" s="13"/>
      <c r="R2" s="13"/>
      <c r="S2" s="13"/>
      <c r="T2" s="20" t="s">
        <v>12</v>
      </c>
      <c r="U2" s="13"/>
      <c r="V2" s="13"/>
      <c r="W2" s="13"/>
      <c r="X2" s="20" t="s">
        <v>61</v>
      </c>
      <c r="Y2" s="13"/>
      <c r="Z2" s="16"/>
      <c r="AA2" s="19"/>
      <c r="AB2" s="13"/>
      <c r="AC2" s="14"/>
      <c r="AD2" s="21"/>
      <c r="AE2" s="7"/>
      <c r="AF2" s="7"/>
      <c r="AG2" s="7"/>
      <c r="AH2" s="7"/>
      <c r="AI2" s="7"/>
    </row>
    <row r="3" spans="1:35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2"/>
      <c r="L3" s="17" t="s">
        <v>8</v>
      </c>
      <c r="M3" s="17" t="s">
        <v>9</v>
      </c>
      <c r="N3" s="17" t="s">
        <v>36</v>
      </c>
      <c r="O3" s="22"/>
      <c r="P3" s="17" t="s">
        <v>4</v>
      </c>
      <c r="Q3" s="17" t="s">
        <v>7</v>
      </c>
      <c r="R3" s="14" t="s">
        <v>8</v>
      </c>
      <c r="S3" s="17" t="s">
        <v>9</v>
      </c>
      <c r="T3" s="17" t="s">
        <v>4</v>
      </c>
      <c r="U3" s="17" t="s">
        <v>7</v>
      </c>
      <c r="V3" s="14" t="s">
        <v>8</v>
      </c>
      <c r="W3" s="17" t="s">
        <v>9</v>
      </c>
      <c r="X3" s="17" t="s">
        <v>15</v>
      </c>
      <c r="Y3" s="17" t="s">
        <v>16</v>
      </c>
      <c r="Z3" s="14" t="s">
        <v>23</v>
      </c>
      <c r="AA3" s="14" t="s">
        <v>19</v>
      </c>
      <c r="AB3" s="16" t="s">
        <v>20</v>
      </c>
      <c r="AC3" s="17" t="s">
        <v>21</v>
      </c>
      <c r="AD3" s="21"/>
      <c r="AE3" s="7"/>
      <c r="AF3" s="7"/>
      <c r="AG3" s="7"/>
      <c r="AH3" s="7"/>
      <c r="AI3" s="7"/>
    </row>
    <row r="4" spans="1:35" ht="15" customHeight="1" x14ac:dyDescent="0.25">
      <c r="A4" s="1"/>
      <c r="B4" s="24">
        <v>1975</v>
      </c>
      <c r="C4" s="24" t="s">
        <v>25</v>
      </c>
      <c r="D4" s="26" t="s">
        <v>26</v>
      </c>
      <c r="E4" s="51">
        <v>2</v>
      </c>
      <c r="F4" s="24">
        <v>1</v>
      </c>
      <c r="G4" s="24">
        <v>2</v>
      </c>
      <c r="H4" s="24">
        <v>1</v>
      </c>
      <c r="I4" s="52"/>
      <c r="J4" s="52"/>
      <c r="K4" s="31" t="e">
        <f>PRODUCT(#REF!/#REF!)</f>
        <v>#REF!</v>
      </c>
      <c r="L4" s="17"/>
      <c r="M4" s="17"/>
      <c r="N4" s="17"/>
      <c r="P4" s="24"/>
      <c r="Q4" s="24"/>
      <c r="R4" s="24"/>
      <c r="S4" s="24"/>
      <c r="T4" s="25"/>
      <c r="U4" s="25"/>
      <c r="V4" s="25"/>
      <c r="W4" s="25"/>
      <c r="X4" s="24"/>
      <c r="Y4" s="24"/>
      <c r="Z4" s="24"/>
      <c r="AA4" s="24"/>
      <c r="AB4" s="24"/>
      <c r="AC4" s="24"/>
      <c r="AD4" s="21"/>
      <c r="AE4" s="7"/>
      <c r="AF4" s="7"/>
      <c r="AG4" s="7"/>
      <c r="AH4" s="7"/>
      <c r="AI4" s="7"/>
    </row>
    <row r="5" spans="1:35" ht="15" customHeight="1" x14ac:dyDescent="0.25">
      <c r="A5" s="1"/>
      <c r="B5" s="24">
        <v>1976</v>
      </c>
      <c r="C5" s="24" t="s">
        <v>25</v>
      </c>
      <c r="D5" s="26" t="s">
        <v>26</v>
      </c>
      <c r="E5" s="51">
        <v>10</v>
      </c>
      <c r="F5" s="24">
        <v>0</v>
      </c>
      <c r="G5" s="24">
        <v>0</v>
      </c>
      <c r="H5" s="24">
        <v>1</v>
      </c>
      <c r="I5" s="52"/>
      <c r="J5" s="52"/>
      <c r="K5" s="31" t="e">
        <f>PRODUCT(#REF!/#REF!)</f>
        <v>#REF!</v>
      </c>
      <c r="L5" s="17"/>
      <c r="M5" s="17"/>
      <c r="N5" s="17"/>
      <c r="O5" s="22"/>
      <c r="P5" s="24"/>
      <c r="Q5" s="24"/>
      <c r="R5" s="24"/>
      <c r="S5" s="24"/>
      <c r="T5" s="25"/>
      <c r="U5" s="25"/>
      <c r="V5" s="25"/>
      <c r="W5" s="25"/>
      <c r="X5" s="24"/>
      <c r="Y5" s="24"/>
      <c r="Z5" s="24"/>
      <c r="AA5" s="24"/>
      <c r="AB5" s="24"/>
      <c r="AC5" s="24"/>
      <c r="AD5" s="21"/>
      <c r="AE5" s="7"/>
      <c r="AF5" s="7"/>
      <c r="AG5" s="7"/>
      <c r="AH5" s="7"/>
      <c r="AI5" s="7"/>
    </row>
    <row r="6" spans="1:35" ht="15" customHeight="1" x14ac:dyDescent="0.25">
      <c r="A6" s="1"/>
      <c r="B6" s="24">
        <v>1977</v>
      </c>
      <c r="C6" s="24" t="s">
        <v>25</v>
      </c>
      <c r="D6" s="26" t="s">
        <v>26</v>
      </c>
      <c r="E6" s="24">
        <v>10</v>
      </c>
      <c r="F6" s="24">
        <v>0</v>
      </c>
      <c r="G6" s="24">
        <v>3</v>
      </c>
      <c r="H6" s="24">
        <v>9</v>
      </c>
      <c r="I6" s="52"/>
      <c r="J6" s="52"/>
      <c r="K6" s="31"/>
      <c r="L6" s="17"/>
      <c r="M6" s="17"/>
      <c r="N6" s="17"/>
      <c r="O6" s="22"/>
      <c r="P6" s="24"/>
      <c r="Q6" s="24"/>
      <c r="R6" s="24"/>
      <c r="S6" s="24"/>
      <c r="T6" s="25"/>
      <c r="U6" s="25"/>
      <c r="V6" s="25"/>
      <c r="W6" s="25"/>
      <c r="X6" s="24"/>
      <c r="Y6" s="24"/>
      <c r="Z6" s="24"/>
      <c r="AA6" s="24"/>
      <c r="AB6" s="24"/>
      <c r="AC6" s="24"/>
      <c r="AD6" s="21"/>
      <c r="AE6" s="7"/>
      <c r="AF6" s="7"/>
      <c r="AG6" s="7"/>
      <c r="AH6" s="7"/>
      <c r="AI6" s="7"/>
    </row>
    <row r="7" spans="1:35" ht="15" customHeight="1" x14ac:dyDescent="0.25">
      <c r="A7" s="1"/>
      <c r="B7" s="24">
        <v>1978</v>
      </c>
      <c r="C7" s="24" t="s">
        <v>27</v>
      </c>
      <c r="D7" s="26" t="s">
        <v>26</v>
      </c>
      <c r="E7" s="51">
        <v>10</v>
      </c>
      <c r="F7" s="24">
        <v>0</v>
      </c>
      <c r="G7" s="24">
        <v>4</v>
      </c>
      <c r="H7" s="24">
        <v>15</v>
      </c>
      <c r="I7" s="52"/>
      <c r="J7" s="52"/>
      <c r="K7" s="31" t="e">
        <f>PRODUCT(#REF!/#REF!)</f>
        <v>#REF!</v>
      </c>
      <c r="L7" s="17"/>
      <c r="M7" s="17"/>
      <c r="N7" s="17"/>
      <c r="O7" s="22"/>
      <c r="P7" s="24"/>
      <c r="Q7" s="24"/>
      <c r="R7" s="24"/>
      <c r="S7" s="24"/>
      <c r="T7" s="25">
        <v>3</v>
      </c>
      <c r="U7" s="25">
        <v>0</v>
      </c>
      <c r="V7" s="25">
        <v>1</v>
      </c>
      <c r="W7" s="25">
        <v>2</v>
      </c>
      <c r="X7" s="24"/>
      <c r="Y7" s="24"/>
      <c r="Z7" s="24"/>
      <c r="AA7" s="24"/>
      <c r="AB7" s="24"/>
      <c r="AC7" s="24"/>
      <c r="AD7" s="21"/>
      <c r="AE7" s="7"/>
      <c r="AF7" s="7"/>
      <c r="AG7" s="7"/>
      <c r="AH7" s="7"/>
      <c r="AI7" s="7"/>
    </row>
    <row r="8" spans="1:35" ht="15" customHeight="1" x14ac:dyDescent="0.25">
      <c r="A8" s="1"/>
      <c r="B8" s="24">
        <v>1979</v>
      </c>
      <c r="C8" s="24" t="s">
        <v>27</v>
      </c>
      <c r="D8" s="26" t="s">
        <v>26</v>
      </c>
      <c r="E8" s="51">
        <v>10</v>
      </c>
      <c r="F8" s="24">
        <v>0</v>
      </c>
      <c r="G8" s="24">
        <v>2</v>
      </c>
      <c r="H8" s="24">
        <v>18</v>
      </c>
      <c r="I8" s="52"/>
      <c r="J8" s="52"/>
      <c r="K8" s="31" t="e">
        <f>PRODUCT(#REF!/#REF!)</f>
        <v>#REF!</v>
      </c>
      <c r="L8" s="17"/>
      <c r="M8" s="17" t="s">
        <v>37</v>
      </c>
      <c r="N8" s="17"/>
      <c r="O8" s="22"/>
      <c r="P8" s="24"/>
      <c r="Q8" s="24"/>
      <c r="R8" s="24"/>
      <c r="S8" s="24"/>
      <c r="T8" s="25">
        <v>4</v>
      </c>
      <c r="U8" s="25">
        <v>2</v>
      </c>
      <c r="V8" s="25">
        <v>2</v>
      </c>
      <c r="W8" s="25">
        <v>7</v>
      </c>
      <c r="X8" s="24"/>
      <c r="Y8" s="24"/>
      <c r="Z8" s="24"/>
      <c r="AA8" s="24"/>
      <c r="AB8" s="24"/>
      <c r="AC8" s="24"/>
      <c r="AD8" s="21"/>
      <c r="AE8" s="7"/>
      <c r="AF8" s="7"/>
      <c r="AG8" s="7"/>
      <c r="AH8" s="7"/>
      <c r="AI8" s="7"/>
    </row>
    <row r="9" spans="1:35" ht="15" customHeight="1" x14ac:dyDescent="0.2">
      <c r="A9" s="1"/>
      <c r="B9" s="15" t="s">
        <v>5</v>
      </c>
      <c r="C9" s="16"/>
      <c r="D9" s="14"/>
      <c r="E9" s="17">
        <f>SUM(E4:E8)</f>
        <v>42</v>
      </c>
      <c r="F9" s="17">
        <f>SUM(F4:F8)</f>
        <v>1</v>
      </c>
      <c r="G9" s="17">
        <f>SUM(G4:G8)</f>
        <v>11</v>
      </c>
      <c r="H9" s="17">
        <f>SUM(H4:H8)</f>
        <v>44</v>
      </c>
      <c r="I9" s="17"/>
      <c r="J9" s="17"/>
      <c r="K9" s="27"/>
      <c r="L9" s="17" t="s">
        <v>62</v>
      </c>
      <c r="M9" s="17" t="s">
        <v>62</v>
      </c>
      <c r="N9" s="17" t="s">
        <v>62</v>
      </c>
      <c r="O9" s="22"/>
      <c r="P9" s="17">
        <f>SUM(P4:P8)</f>
        <v>0</v>
      </c>
      <c r="Q9" s="17">
        <f>SUM(Q4:Q8)</f>
        <v>0</v>
      </c>
      <c r="R9" s="17">
        <f>SUM(R4:R8)</f>
        <v>0</v>
      </c>
      <c r="S9" s="17">
        <f>SUM(S4:S8)</f>
        <v>0</v>
      </c>
      <c r="T9" s="17">
        <f>SUM(T4:T8)</f>
        <v>7</v>
      </c>
      <c r="U9" s="17">
        <f>SUM(U4:U8)</f>
        <v>2</v>
      </c>
      <c r="V9" s="17">
        <f>SUM(V4:V8)</f>
        <v>3</v>
      </c>
      <c r="W9" s="17">
        <f>SUM(W4:W8)</f>
        <v>9</v>
      </c>
      <c r="X9" s="17">
        <f t="shared" ref="X9:AC9" si="0">SUM(X4:X8)</f>
        <v>0</v>
      </c>
      <c r="Y9" s="17">
        <f t="shared" si="0"/>
        <v>0</v>
      </c>
      <c r="Z9" s="17">
        <f t="shared" si="0"/>
        <v>0</v>
      </c>
      <c r="AA9" s="17">
        <f t="shared" si="0"/>
        <v>0</v>
      </c>
      <c r="AB9" s="17">
        <f t="shared" si="0"/>
        <v>0</v>
      </c>
      <c r="AC9" s="17">
        <f t="shared" si="0"/>
        <v>0</v>
      </c>
      <c r="AD9" s="21"/>
      <c r="AE9" s="7"/>
      <c r="AF9" s="7"/>
      <c r="AG9" s="7"/>
      <c r="AH9" s="7"/>
      <c r="AI9" s="7"/>
    </row>
    <row r="10" spans="1:35" ht="15" customHeight="1" x14ac:dyDescent="0.2">
      <c r="A10" s="1"/>
      <c r="B10" s="26" t="s">
        <v>2</v>
      </c>
      <c r="C10" s="28"/>
      <c r="D10" s="29">
        <f>SUM(F9:H9)*5/3+(E9/3)+(X9*25)+(Y9*25)+(Z9*15)+(AA9*25)+(AB9*20)+(AC9*15)</f>
        <v>107.33333333333333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30"/>
      <c r="AC10" s="1"/>
      <c r="AD10" s="21"/>
      <c r="AE10" s="7"/>
      <c r="AF10" s="7"/>
      <c r="AG10" s="7"/>
      <c r="AH10" s="7"/>
      <c r="AI10" s="7"/>
    </row>
    <row r="11" spans="1:35" s="8" customFormat="1" ht="15" customHeight="1" x14ac:dyDescent="0.25">
      <c r="A11" s="1"/>
      <c r="B11" s="1"/>
      <c r="C11" s="1"/>
      <c r="D11" s="22"/>
      <c r="E11" s="1"/>
      <c r="F11" s="1"/>
      <c r="G11" s="1"/>
      <c r="H11" s="1"/>
      <c r="I11" s="1"/>
      <c r="J11" s="1"/>
      <c r="K11" s="3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21"/>
      <c r="AE11" s="7"/>
      <c r="AF11" s="7"/>
      <c r="AG11" s="7"/>
      <c r="AH11" s="7"/>
      <c r="AI11" s="7"/>
    </row>
    <row r="12" spans="1:35" ht="15" customHeight="1" x14ac:dyDescent="0.25">
      <c r="A12" s="1"/>
      <c r="B12" s="20" t="s">
        <v>28</v>
      </c>
      <c r="C12" s="32"/>
      <c r="D12" s="32"/>
      <c r="E12" s="17" t="s">
        <v>4</v>
      </c>
      <c r="F12" s="17" t="s">
        <v>7</v>
      </c>
      <c r="G12" s="14" t="s">
        <v>8</v>
      </c>
      <c r="H12" s="17" t="s">
        <v>9</v>
      </c>
      <c r="I12" s="17" t="s">
        <v>17</v>
      </c>
      <c r="J12" s="17" t="s">
        <v>18</v>
      </c>
      <c r="K12" s="22"/>
      <c r="L12" s="33" t="s">
        <v>60</v>
      </c>
      <c r="M12" s="11"/>
      <c r="N12" s="11"/>
      <c r="O12" s="53"/>
      <c r="P12" s="53"/>
      <c r="Q12" s="53"/>
      <c r="R12" s="53"/>
      <c r="S12" s="11"/>
      <c r="T12" s="11"/>
      <c r="U12" s="10"/>
      <c r="V12" s="11"/>
      <c r="W12" s="11"/>
      <c r="X12" s="11"/>
      <c r="Y12" s="11"/>
      <c r="Z12" s="10"/>
      <c r="AA12" s="11"/>
      <c r="AB12" s="11"/>
      <c r="AC12" s="34"/>
      <c r="AD12" s="21"/>
      <c r="AE12" s="7"/>
      <c r="AF12" s="7"/>
      <c r="AG12" s="7"/>
      <c r="AH12" s="7"/>
      <c r="AI12" s="7"/>
    </row>
    <row r="13" spans="1:35" ht="15" customHeight="1" x14ac:dyDescent="0.2">
      <c r="A13" s="1"/>
      <c r="B13" s="33" t="s">
        <v>10</v>
      </c>
      <c r="C13" s="11"/>
      <c r="D13" s="34"/>
      <c r="E13" s="24">
        <f>PRODUCT(E9)</f>
        <v>42</v>
      </c>
      <c r="F13" s="24">
        <f>PRODUCT(F9)</f>
        <v>1</v>
      </c>
      <c r="G13" s="24">
        <f>PRODUCT(G9)</f>
        <v>11</v>
      </c>
      <c r="H13" s="24">
        <f>PRODUCT(H9)</f>
        <v>44</v>
      </c>
      <c r="I13" s="35">
        <f>PRODUCT((F13+G13)/E13)</f>
        <v>0.2857142857142857</v>
      </c>
      <c r="J13" s="35">
        <f>PRODUCT(H13/E13)</f>
        <v>1.0476190476190477</v>
      </c>
      <c r="K13" s="22"/>
      <c r="L13" s="93" t="s">
        <v>30</v>
      </c>
      <c r="M13" s="94"/>
      <c r="N13" s="95" t="s">
        <v>34</v>
      </c>
      <c r="O13" s="95"/>
      <c r="P13" s="95"/>
      <c r="Q13" s="95"/>
      <c r="R13" s="95"/>
      <c r="S13" s="95"/>
      <c r="T13" s="95"/>
      <c r="U13" s="95"/>
      <c r="V13" s="96" t="s">
        <v>31</v>
      </c>
      <c r="W13" s="95"/>
      <c r="X13" s="97"/>
      <c r="Y13" s="97"/>
      <c r="Z13" s="95"/>
      <c r="AA13" s="95"/>
      <c r="AB13" s="95"/>
      <c r="AC13" s="98"/>
      <c r="AD13" s="21"/>
      <c r="AE13" s="7"/>
      <c r="AF13" s="7"/>
      <c r="AG13" s="7"/>
      <c r="AH13" s="7"/>
      <c r="AI13" s="7"/>
    </row>
    <row r="14" spans="1:35" ht="15" customHeight="1" x14ac:dyDescent="0.2">
      <c r="A14" s="1"/>
      <c r="B14" s="36" t="s">
        <v>11</v>
      </c>
      <c r="C14" s="37"/>
      <c r="D14" s="38"/>
      <c r="E14" s="24"/>
      <c r="F14" s="24"/>
      <c r="G14" s="24"/>
      <c r="H14" s="24"/>
      <c r="I14" s="35"/>
      <c r="J14" s="35"/>
      <c r="K14" s="22"/>
      <c r="L14" s="99" t="s">
        <v>57</v>
      </c>
      <c r="M14" s="100"/>
      <c r="N14" s="101" t="s">
        <v>35</v>
      </c>
      <c r="O14" s="101"/>
      <c r="P14" s="101"/>
      <c r="Q14" s="101"/>
      <c r="R14" s="101"/>
      <c r="S14" s="101"/>
      <c r="T14" s="101"/>
      <c r="U14" s="101"/>
      <c r="V14" s="102" t="s">
        <v>33</v>
      </c>
      <c r="W14" s="101"/>
      <c r="X14" s="103"/>
      <c r="Y14" s="103"/>
      <c r="Z14" s="101"/>
      <c r="AA14" s="101"/>
      <c r="AB14" s="101"/>
      <c r="AC14" s="104"/>
      <c r="AD14" s="21"/>
      <c r="AE14" s="7"/>
      <c r="AF14" s="7"/>
      <c r="AG14" s="7"/>
      <c r="AH14" s="7"/>
      <c r="AI14" s="7"/>
    </row>
    <row r="15" spans="1:35" ht="15" customHeight="1" x14ac:dyDescent="0.2">
      <c r="A15" s="1"/>
      <c r="B15" s="39" t="s">
        <v>12</v>
      </c>
      <c r="C15" s="40"/>
      <c r="D15" s="41"/>
      <c r="E15" s="25">
        <v>7</v>
      </c>
      <c r="F15" s="25">
        <v>2</v>
      </c>
      <c r="G15" s="25">
        <v>3</v>
      </c>
      <c r="H15" s="25">
        <v>9</v>
      </c>
      <c r="I15" s="42">
        <f>PRODUCT((F15+G15)/E15)</f>
        <v>0.7142857142857143</v>
      </c>
      <c r="J15" s="42">
        <f>PRODUCT(H15/E15)</f>
        <v>1.2857142857142858</v>
      </c>
      <c r="K15" s="22"/>
      <c r="L15" s="99" t="s">
        <v>58</v>
      </c>
      <c r="M15" s="100"/>
      <c r="N15" s="101" t="s">
        <v>35</v>
      </c>
      <c r="O15" s="101"/>
      <c r="P15" s="101"/>
      <c r="Q15" s="101"/>
      <c r="R15" s="101"/>
      <c r="S15" s="101"/>
      <c r="T15" s="101"/>
      <c r="U15" s="101"/>
      <c r="V15" s="102" t="s">
        <v>33</v>
      </c>
      <c r="W15" s="101"/>
      <c r="X15" s="103"/>
      <c r="Y15" s="103"/>
      <c r="Z15" s="101"/>
      <c r="AA15" s="101"/>
      <c r="AB15" s="101"/>
      <c r="AC15" s="104"/>
      <c r="AD15" s="21"/>
      <c r="AE15" s="7"/>
      <c r="AF15" s="7"/>
      <c r="AG15" s="7"/>
      <c r="AH15" s="7"/>
      <c r="AI15" s="7"/>
    </row>
    <row r="16" spans="1:35" ht="15" customHeight="1" x14ac:dyDescent="0.2">
      <c r="A16" s="1"/>
      <c r="B16" s="43" t="s">
        <v>13</v>
      </c>
      <c r="C16" s="44"/>
      <c r="D16" s="45"/>
      <c r="E16" s="17">
        <f>SUM(E13:E15)</f>
        <v>49</v>
      </c>
      <c r="F16" s="17">
        <f>SUM(F13:F15)</f>
        <v>3</v>
      </c>
      <c r="G16" s="17">
        <f>SUM(G13:G15)</f>
        <v>14</v>
      </c>
      <c r="H16" s="17">
        <f>SUM(H13:H15)</f>
        <v>53</v>
      </c>
      <c r="I16" s="46">
        <f>PRODUCT((F16+G16)/E16)</f>
        <v>0.34693877551020408</v>
      </c>
      <c r="J16" s="46">
        <f>PRODUCT(H16/E16)</f>
        <v>1.0816326530612246</v>
      </c>
      <c r="K16" s="22"/>
      <c r="L16" s="105" t="s">
        <v>32</v>
      </c>
      <c r="M16" s="106"/>
      <c r="N16" s="107" t="s">
        <v>35</v>
      </c>
      <c r="O16" s="108"/>
      <c r="P16" s="108"/>
      <c r="Q16" s="108"/>
      <c r="R16" s="108"/>
      <c r="S16" s="108"/>
      <c r="T16" s="108"/>
      <c r="U16" s="108"/>
      <c r="V16" s="109" t="s">
        <v>33</v>
      </c>
      <c r="W16" s="108"/>
      <c r="X16" s="110"/>
      <c r="Y16" s="110"/>
      <c r="Z16" s="108"/>
      <c r="AA16" s="108"/>
      <c r="AB16" s="108"/>
      <c r="AC16" s="111"/>
      <c r="AD16" s="21"/>
      <c r="AE16" s="7"/>
      <c r="AF16" s="7"/>
      <c r="AG16" s="7"/>
      <c r="AH16" s="7"/>
      <c r="AI16" s="7"/>
    </row>
    <row r="17" spans="1:35" ht="15" customHeight="1" x14ac:dyDescent="0.25">
      <c r="A17" s="1"/>
      <c r="B17" s="30"/>
      <c r="C17" s="30"/>
      <c r="D17" s="30"/>
      <c r="E17" s="30"/>
      <c r="F17" s="30"/>
      <c r="G17" s="30"/>
      <c r="H17" s="30"/>
      <c r="I17" s="30"/>
      <c r="J17" s="30"/>
      <c r="K17" s="22"/>
      <c r="L17" s="1"/>
      <c r="M17" s="1"/>
      <c r="N17" s="1"/>
      <c r="O17" s="22"/>
      <c r="P17" s="22"/>
      <c r="Q17" s="55"/>
      <c r="R17" s="1"/>
      <c r="S17" s="1"/>
      <c r="T17" s="1"/>
      <c r="U17" s="1"/>
      <c r="V17" s="22"/>
      <c r="W17" s="1"/>
      <c r="X17" s="1"/>
      <c r="Y17" s="22"/>
      <c r="Z17" s="1"/>
      <c r="AA17" s="1"/>
      <c r="AB17" s="1"/>
      <c r="AC17" s="1"/>
      <c r="AD17" s="21"/>
      <c r="AE17" s="7"/>
      <c r="AF17" s="7"/>
      <c r="AG17" s="7"/>
      <c r="AH17" s="7"/>
      <c r="AI17" s="7"/>
    </row>
    <row r="18" spans="1:35" ht="15" customHeight="1" x14ac:dyDescent="0.25">
      <c r="A18" s="1"/>
      <c r="B18" s="1" t="s">
        <v>22</v>
      </c>
      <c r="C18" s="1"/>
      <c r="D18" s="50" t="s">
        <v>59</v>
      </c>
      <c r="E18" s="1"/>
      <c r="F18" s="1"/>
      <c r="G18" s="1"/>
      <c r="H18" s="1"/>
      <c r="I18" s="1"/>
      <c r="J18" s="1"/>
      <c r="K18" s="22"/>
      <c r="L18" s="1"/>
      <c r="M18" s="1"/>
      <c r="N18" s="1"/>
      <c r="O18" s="22"/>
      <c r="P18" s="22"/>
      <c r="Q18" s="55"/>
      <c r="R18" s="1"/>
      <c r="S18" s="1"/>
      <c r="T18" s="1"/>
      <c r="U18" s="1"/>
      <c r="V18" s="22"/>
      <c r="W18" s="1"/>
      <c r="X18" s="1"/>
      <c r="Y18" s="22"/>
      <c r="Z18" s="1"/>
      <c r="AA18" s="1"/>
      <c r="AB18" s="1"/>
      <c r="AC18" s="1"/>
      <c r="AD18" s="21"/>
      <c r="AE18" s="7"/>
      <c r="AF18" s="7"/>
      <c r="AG18" s="7"/>
      <c r="AH18" s="7"/>
      <c r="AI18" s="7"/>
    </row>
    <row r="19" spans="1:35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22"/>
      <c r="P19" s="22"/>
      <c r="Q19" s="55"/>
      <c r="R19" s="1"/>
      <c r="S19" s="1"/>
      <c r="T19" s="1"/>
      <c r="U19" s="1"/>
      <c r="V19" s="22"/>
      <c r="W19" s="1"/>
      <c r="X19" s="1"/>
      <c r="Y19" s="22"/>
      <c r="Z19" s="1"/>
      <c r="AA19" s="1"/>
      <c r="AB19" s="1"/>
      <c r="AC19" s="1"/>
      <c r="AD19" s="21"/>
      <c r="AE19" s="7"/>
      <c r="AF19" s="7"/>
      <c r="AG19" s="7"/>
      <c r="AH19" s="7"/>
      <c r="AI19" s="7"/>
    </row>
    <row r="20" spans="1:35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22"/>
      <c r="P20" s="22"/>
      <c r="Q20" s="55"/>
      <c r="R20" s="1"/>
      <c r="S20" s="1"/>
      <c r="T20" s="1"/>
      <c r="U20" s="1"/>
      <c r="V20" s="22"/>
      <c r="W20" s="1"/>
      <c r="X20" s="1"/>
      <c r="Y20" s="1"/>
      <c r="Z20" s="22"/>
      <c r="AA20" s="1"/>
      <c r="AB20" s="1"/>
      <c r="AC20" s="1"/>
      <c r="AD20" s="21"/>
      <c r="AE20" s="7"/>
      <c r="AF20" s="7"/>
      <c r="AG20" s="7"/>
      <c r="AH20" s="7"/>
      <c r="AI20" s="7"/>
    </row>
    <row r="21" spans="1:35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1"/>
      <c r="AE21" s="7"/>
      <c r="AF21" s="7"/>
      <c r="AG21" s="7"/>
      <c r="AH21" s="7"/>
      <c r="AI21" s="7"/>
    </row>
    <row r="22" spans="1:35" s="47" customFormat="1" ht="15" customHeight="1" x14ac:dyDescent="0.2">
      <c r="A22" s="1"/>
      <c r="B22" s="1"/>
      <c r="C22" s="7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1"/>
      <c r="AE22" s="7"/>
      <c r="AF22" s="7"/>
      <c r="AG22" s="7"/>
      <c r="AH22" s="7"/>
      <c r="AI22" s="7"/>
    </row>
    <row r="23" spans="1:35" s="4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21"/>
      <c r="AE23" s="7"/>
      <c r="AF23" s="7"/>
      <c r="AG23" s="7"/>
      <c r="AH23" s="7"/>
      <c r="AI23" s="7"/>
    </row>
    <row r="24" spans="1:35" s="4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1"/>
      <c r="AE24" s="7"/>
      <c r="AF24" s="7"/>
      <c r="AG24" s="7"/>
      <c r="AH24" s="7"/>
      <c r="AI24" s="7"/>
    </row>
    <row r="25" spans="1:35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1"/>
      <c r="AE25" s="7"/>
      <c r="AF25" s="7"/>
      <c r="AG25" s="7"/>
      <c r="AH25" s="7"/>
      <c r="AI25" s="7"/>
    </row>
    <row r="26" spans="1:35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7"/>
      <c r="AE26" s="7"/>
      <c r="AF26" s="7"/>
      <c r="AG26" s="7"/>
      <c r="AH26" s="7"/>
      <c r="AI26" s="7"/>
    </row>
    <row r="27" spans="1:35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1"/>
      <c r="AE27" s="7"/>
      <c r="AF27" s="7"/>
      <c r="AG27" s="7"/>
      <c r="AH27" s="7"/>
      <c r="AI27" s="7"/>
    </row>
    <row r="28" spans="1:35" ht="15" customHeight="1" x14ac:dyDescent="0.2">
      <c r="A28" s="1"/>
      <c r="B28" s="1"/>
      <c r="C28" s="7"/>
      <c r="D28" s="7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7"/>
      <c r="AE28" s="7"/>
      <c r="AF28" s="7"/>
      <c r="AG28" s="7"/>
      <c r="AH28" s="7"/>
      <c r="AI28" s="7"/>
    </row>
    <row r="29" spans="1:35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1"/>
      <c r="AE29" s="7"/>
      <c r="AF29" s="7"/>
      <c r="AG29" s="7"/>
      <c r="AH29" s="7"/>
      <c r="AI29" s="7"/>
    </row>
    <row r="30" spans="1:35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1"/>
      <c r="AE30" s="7"/>
      <c r="AF30" s="7"/>
      <c r="AG30" s="7"/>
      <c r="AH30" s="7"/>
      <c r="AI30" s="7"/>
    </row>
    <row r="31" spans="1:35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21"/>
      <c r="AE31" s="7"/>
      <c r="AF31" s="7"/>
      <c r="AG31" s="7"/>
      <c r="AH31" s="7"/>
      <c r="AI31" s="7"/>
    </row>
    <row r="32" spans="1:35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21"/>
      <c r="AE32" s="7"/>
      <c r="AF32" s="7"/>
      <c r="AG32" s="7"/>
      <c r="AH32" s="7"/>
      <c r="AI32" s="7"/>
    </row>
    <row r="33" spans="1:35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22"/>
      <c r="M33" s="22"/>
      <c r="N33" s="22"/>
      <c r="O33" s="2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21"/>
      <c r="AE33" s="7"/>
      <c r="AF33" s="7"/>
      <c r="AG33" s="7"/>
      <c r="AH33" s="7"/>
      <c r="AI33" s="7"/>
    </row>
    <row r="34" spans="1:35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22"/>
      <c r="M34" s="22"/>
      <c r="N34" s="22"/>
      <c r="O34" s="2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21"/>
      <c r="AE34" s="7"/>
      <c r="AF34" s="7"/>
      <c r="AG34" s="7"/>
      <c r="AH34" s="7"/>
      <c r="AI34" s="7"/>
    </row>
    <row r="35" spans="1:35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22"/>
      <c r="M35" s="22"/>
      <c r="N35" s="22"/>
      <c r="O35" s="2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21"/>
      <c r="AE35" s="7"/>
      <c r="AF35" s="7"/>
      <c r="AG35" s="7"/>
      <c r="AH35" s="7"/>
      <c r="AI35" s="7"/>
    </row>
    <row r="36" spans="1:35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22"/>
      <c r="M36" s="22"/>
      <c r="N36" s="22"/>
      <c r="O36" s="2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21"/>
      <c r="AE36" s="7"/>
      <c r="AF36" s="7"/>
      <c r="AG36" s="7"/>
      <c r="AH36" s="7"/>
      <c r="AI36" s="7"/>
    </row>
    <row r="37" spans="1:35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22"/>
      <c r="M37" s="22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21"/>
      <c r="AE37" s="7"/>
      <c r="AF37" s="7"/>
      <c r="AG37" s="7"/>
      <c r="AH37" s="7"/>
      <c r="AI37" s="7"/>
    </row>
    <row r="38" spans="1:35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22"/>
      <c r="M38" s="22"/>
      <c r="N38" s="22"/>
      <c r="O38" s="2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21"/>
      <c r="AE38" s="7"/>
      <c r="AF38" s="7"/>
      <c r="AG38" s="7"/>
      <c r="AH38" s="7"/>
      <c r="AI38" s="7"/>
    </row>
    <row r="39" spans="1:35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22"/>
      <c r="M39" s="22"/>
      <c r="N39" s="22"/>
      <c r="O39" s="2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21"/>
      <c r="AE39" s="7"/>
      <c r="AF39" s="7"/>
      <c r="AG39" s="7"/>
      <c r="AH39" s="7"/>
      <c r="AI39" s="7"/>
    </row>
    <row r="40" spans="1:35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22"/>
      <c r="M40" s="22"/>
      <c r="N40" s="22"/>
      <c r="O40" s="2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21"/>
      <c r="AE40" s="7"/>
      <c r="AF40" s="7"/>
      <c r="AG40" s="7"/>
      <c r="AH40" s="7"/>
      <c r="AI40" s="7"/>
    </row>
    <row r="41" spans="1:35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22"/>
      <c r="M41" s="22"/>
      <c r="N41" s="22"/>
      <c r="O41" s="2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21"/>
      <c r="AE41" s="7"/>
      <c r="AF41" s="7"/>
      <c r="AG41" s="7"/>
      <c r="AH41" s="7"/>
      <c r="AI41" s="7"/>
    </row>
    <row r="42" spans="1:35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22"/>
      <c r="M42" s="22"/>
      <c r="N42" s="22"/>
      <c r="O42" s="2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21"/>
      <c r="AE42" s="7"/>
      <c r="AF42" s="7"/>
      <c r="AG42" s="7"/>
      <c r="AH42" s="7"/>
      <c r="AI42" s="7"/>
    </row>
    <row r="43" spans="1:35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22"/>
      <c r="M43" s="22"/>
      <c r="N43" s="22"/>
      <c r="O43" s="2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21"/>
      <c r="AE43" s="7"/>
      <c r="AF43" s="7"/>
      <c r="AG43" s="7"/>
      <c r="AH43" s="7"/>
      <c r="AI43" s="7"/>
    </row>
    <row r="44" spans="1:35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22"/>
      <c r="M44" s="22"/>
      <c r="N44" s="22"/>
      <c r="O44" s="2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21"/>
      <c r="AE44" s="7"/>
      <c r="AF44" s="7"/>
      <c r="AG44" s="7"/>
      <c r="AH44" s="7"/>
      <c r="AI44" s="7"/>
    </row>
    <row r="45" spans="1:35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22"/>
      <c r="M45" s="22"/>
      <c r="N45" s="22"/>
      <c r="O45" s="2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21"/>
      <c r="AE45" s="7"/>
      <c r="AF45" s="7"/>
      <c r="AG45" s="7"/>
      <c r="AH45" s="7"/>
      <c r="AI45" s="7"/>
    </row>
    <row r="46" spans="1:35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22"/>
      <c r="M46" s="22"/>
      <c r="N46" s="22"/>
      <c r="O46" s="2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21"/>
      <c r="AE46" s="7"/>
      <c r="AF46" s="7"/>
      <c r="AG46" s="7"/>
      <c r="AH46" s="7"/>
      <c r="AI46" s="7"/>
    </row>
    <row r="47" spans="1:35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22"/>
      <c r="M47" s="22"/>
      <c r="N47" s="22"/>
      <c r="O47" s="2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21"/>
      <c r="AE47" s="7"/>
      <c r="AF47" s="7"/>
      <c r="AG47" s="7"/>
      <c r="AH47" s="7"/>
      <c r="AI47" s="7"/>
    </row>
    <row r="48" spans="1:35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22"/>
      <c r="M48" s="22"/>
      <c r="N48" s="22"/>
      <c r="O48" s="2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21"/>
      <c r="AE48" s="7"/>
      <c r="AF48" s="7"/>
      <c r="AG48" s="7"/>
      <c r="AH48" s="7"/>
      <c r="AI48" s="7"/>
    </row>
    <row r="49" spans="1:35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22"/>
      <c r="M49" s="22"/>
      <c r="N49" s="22"/>
      <c r="O49" s="2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21"/>
      <c r="AE49" s="7"/>
      <c r="AF49" s="7"/>
      <c r="AG49" s="7"/>
      <c r="AH49" s="7"/>
      <c r="AI49" s="7"/>
    </row>
    <row r="50" spans="1:35" ht="15" customHeight="1" x14ac:dyDescent="0.25">
      <c r="L50" s="7"/>
      <c r="M50" s="7"/>
      <c r="N50" s="7"/>
      <c r="O50" s="22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35" ht="15" customHeight="1" x14ac:dyDescent="0.25">
      <c r="L51" s="7"/>
      <c r="M51" s="7"/>
      <c r="N51" s="7"/>
      <c r="O51" s="22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35" ht="15" customHeight="1" x14ac:dyDescent="0.25">
      <c r="L52" s="7"/>
      <c r="M52" s="7"/>
      <c r="N52" s="7"/>
      <c r="O52" s="22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35" ht="15" customHeight="1" x14ac:dyDescent="0.25">
      <c r="L53" s="7"/>
      <c r="M53" s="7"/>
      <c r="N53" s="7"/>
      <c r="O53" s="22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35" ht="15" customHeight="1" x14ac:dyDescent="0.25">
      <c r="L54" s="7"/>
      <c r="M54" s="7"/>
      <c r="N54" s="7"/>
      <c r="O54" s="22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35" ht="15" customHeight="1" x14ac:dyDescent="0.25">
      <c r="L55" s="7"/>
      <c r="M55" s="7"/>
      <c r="N55" s="7"/>
      <c r="O55" s="22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35" ht="15" customHeight="1" x14ac:dyDescent="0.25">
      <c r="L56" s="7"/>
      <c r="M56" s="7"/>
      <c r="N56" s="7"/>
      <c r="O56" s="22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35" ht="15" customHeight="1" x14ac:dyDescent="0.25">
      <c r="L57" s="7"/>
      <c r="M57" s="7"/>
      <c r="N57" s="7"/>
      <c r="O57" s="22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35" ht="15" customHeight="1" x14ac:dyDescent="0.25">
      <c r="L58" s="7"/>
      <c r="M58" s="7"/>
      <c r="N58" s="7"/>
      <c r="O58" s="22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35" ht="15" customHeight="1" x14ac:dyDescent="0.25">
      <c r="L59" s="7"/>
      <c r="M59" s="7"/>
      <c r="N59" s="7"/>
      <c r="O59" s="22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35" ht="15" customHeight="1" x14ac:dyDescent="0.25">
      <c r="L60" s="7"/>
      <c r="M60" s="7"/>
      <c r="N60" s="7"/>
      <c r="O60" s="22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5" ht="15" customHeight="1" x14ac:dyDescent="0.25">
      <c r="L61" s="7"/>
      <c r="M61" s="7"/>
      <c r="N61" s="7"/>
      <c r="O61" s="22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5" ht="15" customHeight="1" x14ac:dyDescent="0.25">
      <c r="L62" s="7"/>
      <c r="M62" s="7"/>
      <c r="N62" s="7"/>
      <c r="O62" s="22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5" ht="15" customHeight="1" x14ac:dyDescent="0.25">
      <c r="L63" s="7"/>
      <c r="M63" s="7"/>
      <c r="N63" s="7"/>
      <c r="O63" s="22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5" ht="15" customHeight="1" x14ac:dyDescent="0.25">
      <c r="L64" s="7"/>
      <c r="M64" s="7"/>
      <c r="N64" s="7"/>
      <c r="O64" s="22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2:29" ht="15" customHeight="1" x14ac:dyDescent="0.25">
      <c r="L65" s="7"/>
      <c r="M65" s="7"/>
      <c r="N65" s="7"/>
      <c r="O65" s="22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2:29" ht="15" customHeight="1" x14ac:dyDescent="0.25">
      <c r="L66" s="7"/>
      <c r="M66" s="7"/>
      <c r="N66" s="7"/>
      <c r="O66" s="22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2:29" ht="15" customHeight="1" x14ac:dyDescent="0.25">
      <c r="L67" s="7"/>
      <c r="M67" s="7"/>
      <c r="N67" s="7"/>
      <c r="O67" s="22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2:29" ht="15" customHeight="1" x14ac:dyDescent="0.25">
      <c r="L68" s="7"/>
      <c r="M68" s="7"/>
      <c r="N68" s="7"/>
      <c r="O68" s="22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2:29" ht="15" customHeight="1" x14ac:dyDescent="0.25">
      <c r="L69" s="7"/>
      <c r="M69" s="7"/>
      <c r="N69" s="7"/>
      <c r="O69" s="22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2:29" ht="15" customHeight="1" x14ac:dyDescent="0.25">
      <c r="L70" s="7"/>
      <c r="M70" s="7"/>
      <c r="N70" s="7"/>
      <c r="O70" s="22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2:29" ht="15" customHeight="1" x14ac:dyDescent="0.25">
      <c r="L71" s="7"/>
      <c r="M71" s="7"/>
      <c r="N71" s="7"/>
      <c r="O71" s="22"/>
    </row>
    <row r="72" spans="12:29" ht="15" customHeight="1" x14ac:dyDescent="0.25">
      <c r="L72" s="7"/>
      <c r="M72" s="7"/>
      <c r="N72" s="7"/>
      <c r="O72" s="22"/>
    </row>
    <row r="73" spans="12:29" ht="15" customHeight="1" x14ac:dyDescent="0.25">
      <c r="L73" s="7"/>
      <c r="M73" s="7"/>
      <c r="N73" s="7"/>
      <c r="O73" s="22"/>
    </row>
    <row r="74" spans="12:29" ht="15" customHeight="1" x14ac:dyDescent="0.25">
      <c r="L74" s="7"/>
      <c r="M74" s="7"/>
      <c r="N74" s="7"/>
      <c r="O74" s="22"/>
    </row>
    <row r="75" spans="12:29" ht="15" customHeight="1" x14ac:dyDescent="0.25">
      <c r="L75" s="7"/>
      <c r="M75" s="7"/>
      <c r="N75" s="7"/>
      <c r="O75" s="22"/>
    </row>
    <row r="76" spans="12:29" ht="15" customHeight="1" x14ac:dyDescent="0.25">
      <c r="L76" s="7"/>
      <c r="M76" s="7"/>
      <c r="N76" s="7"/>
      <c r="O76" s="22"/>
    </row>
    <row r="77" spans="12:29" ht="15" customHeight="1" x14ac:dyDescent="0.25">
      <c r="L77" s="7"/>
      <c r="M77" s="7"/>
      <c r="N77" s="7"/>
      <c r="O77" s="22"/>
    </row>
    <row r="78" spans="12:29" ht="15" customHeight="1" x14ac:dyDescent="0.25">
      <c r="L78" s="7"/>
      <c r="M78" s="7"/>
      <c r="N78" s="7"/>
      <c r="O78" s="22"/>
    </row>
    <row r="79" spans="12:29" ht="15" customHeight="1" x14ac:dyDescent="0.25">
      <c r="L79" s="7"/>
      <c r="M79" s="7"/>
      <c r="N79" s="7"/>
      <c r="O79" s="22"/>
    </row>
    <row r="80" spans="12:29" ht="15" customHeight="1" x14ac:dyDescent="0.25">
      <c r="L80" s="7"/>
      <c r="M80" s="7"/>
      <c r="N80" s="7"/>
    </row>
    <row r="81" spans="12:15" ht="15" customHeight="1" x14ac:dyDescent="0.25">
      <c r="L81" s="7"/>
      <c r="M81" s="7"/>
      <c r="N81" s="7"/>
    </row>
    <row r="82" spans="12:15" ht="15" customHeight="1" x14ac:dyDescent="0.25">
      <c r="L82" s="7"/>
      <c r="M82" s="7"/>
      <c r="N82" s="7"/>
      <c r="O82" s="22"/>
    </row>
    <row r="83" spans="12:15" ht="15" customHeight="1" x14ac:dyDescent="0.25">
      <c r="L83" s="7"/>
      <c r="M83" s="7"/>
      <c r="N83" s="7"/>
      <c r="O83" s="2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6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29.7109375" style="73" customWidth="1"/>
    <col min="3" max="3" width="21.5703125" style="57" customWidth="1"/>
    <col min="4" max="4" width="10.5703125" style="74" customWidth="1"/>
    <col min="5" max="5" width="8" style="74" customWidth="1"/>
    <col min="6" max="6" width="0.7109375" style="31" customWidth="1"/>
    <col min="7" max="11" width="5.28515625" style="57" customWidth="1"/>
    <col min="12" max="12" width="6.42578125" style="57" customWidth="1"/>
    <col min="13" max="21" width="5.28515625" style="57" customWidth="1"/>
    <col min="22" max="22" width="10.85546875" style="57" customWidth="1"/>
    <col min="23" max="23" width="19.7109375" style="74" customWidth="1"/>
    <col min="24" max="24" width="9.7109375" style="57" customWidth="1"/>
  </cols>
  <sheetData>
    <row r="1" spans="1:32" ht="18.75" x14ac:dyDescent="0.3">
      <c r="A1" s="7"/>
      <c r="B1" s="59" t="s">
        <v>38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63"/>
      <c r="Z1" s="63"/>
      <c r="AA1" s="63"/>
      <c r="AB1" s="63"/>
      <c r="AC1" s="63"/>
      <c r="AD1" s="63"/>
    </row>
    <row r="2" spans="1:32" x14ac:dyDescent="0.25">
      <c r="A2" s="7"/>
      <c r="B2" s="9" t="s">
        <v>24</v>
      </c>
      <c r="C2" s="4"/>
      <c r="D2" s="10"/>
      <c r="E2" s="10"/>
      <c r="F2" s="64"/>
      <c r="G2" s="65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5"/>
      <c r="X2" s="54"/>
      <c r="Y2" s="63"/>
      <c r="Z2" s="63"/>
      <c r="AA2" s="63"/>
      <c r="AB2" s="63"/>
      <c r="AC2" s="63"/>
      <c r="AD2" s="63"/>
    </row>
    <row r="3" spans="1:32" x14ac:dyDescent="0.25">
      <c r="A3" s="7"/>
      <c r="B3" s="66" t="s">
        <v>39</v>
      </c>
      <c r="C3" s="20" t="s">
        <v>40</v>
      </c>
      <c r="D3" s="67" t="s">
        <v>41</v>
      </c>
      <c r="E3" s="68" t="s">
        <v>1</v>
      </c>
      <c r="F3" s="22"/>
      <c r="G3" s="69" t="s">
        <v>42</v>
      </c>
      <c r="H3" s="70" t="s">
        <v>43</v>
      </c>
      <c r="I3" s="70" t="s">
        <v>20</v>
      </c>
      <c r="J3" s="16" t="s">
        <v>44</v>
      </c>
      <c r="K3" s="71" t="s">
        <v>45</v>
      </c>
      <c r="L3" s="71" t="s">
        <v>46</v>
      </c>
      <c r="M3" s="69" t="s">
        <v>47</v>
      </c>
      <c r="N3" s="69" t="s">
        <v>19</v>
      </c>
      <c r="O3" s="70" t="s">
        <v>48</v>
      </c>
      <c r="P3" s="69" t="s">
        <v>43</v>
      </c>
      <c r="Q3" s="69" t="s">
        <v>3</v>
      </c>
      <c r="R3" s="69">
        <v>1</v>
      </c>
      <c r="S3" s="69">
        <v>2</v>
      </c>
      <c r="T3" s="69">
        <v>3</v>
      </c>
      <c r="U3" s="69" t="s">
        <v>49</v>
      </c>
      <c r="V3" s="16" t="s">
        <v>14</v>
      </c>
      <c r="W3" s="15" t="s">
        <v>50</v>
      </c>
      <c r="X3" s="15" t="s">
        <v>51</v>
      </c>
      <c r="Y3" s="63"/>
      <c r="Z3" s="63"/>
      <c r="AA3" s="63"/>
      <c r="AB3" s="63"/>
      <c r="AC3" s="63"/>
      <c r="AD3" s="63"/>
    </row>
    <row r="4" spans="1:32" x14ac:dyDescent="0.25">
      <c r="A4" s="7"/>
      <c r="B4" s="76" t="s">
        <v>56</v>
      </c>
      <c r="C4" s="77" t="s">
        <v>52</v>
      </c>
      <c r="D4" s="78" t="s">
        <v>53</v>
      </c>
      <c r="E4" s="79" t="s">
        <v>26</v>
      </c>
      <c r="F4" s="75"/>
      <c r="G4" s="80">
        <v>1</v>
      </c>
      <c r="H4" s="81"/>
      <c r="I4" s="80"/>
      <c r="J4" s="82" t="s">
        <v>54</v>
      </c>
      <c r="K4" s="82"/>
      <c r="L4" s="82"/>
      <c r="M4" s="82">
        <v>1</v>
      </c>
      <c r="N4" s="80"/>
      <c r="O4" s="81"/>
      <c r="P4" s="80"/>
      <c r="Q4" s="83"/>
      <c r="R4" s="83"/>
      <c r="S4" s="83"/>
      <c r="T4" s="83"/>
      <c r="U4" s="83"/>
      <c r="V4" s="84"/>
      <c r="W4" s="85" t="s">
        <v>55</v>
      </c>
      <c r="X4" s="80"/>
      <c r="Y4" s="63"/>
      <c r="Z4" s="63"/>
      <c r="AA4" s="63"/>
      <c r="AB4" s="63"/>
      <c r="AC4" s="63"/>
      <c r="AD4" s="63"/>
    </row>
    <row r="5" spans="1:32" s="8" customFormat="1" ht="15" customHeight="1" x14ac:dyDescent="0.25">
      <c r="A5" s="21"/>
      <c r="B5" s="86"/>
      <c r="C5" s="87"/>
      <c r="D5" s="88"/>
      <c r="E5" s="89"/>
      <c r="F5" s="90"/>
      <c r="G5" s="87"/>
      <c r="H5" s="87"/>
      <c r="I5" s="87"/>
      <c r="J5" s="91"/>
      <c r="K5" s="91"/>
      <c r="L5" s="91"/>
      <c r="M5" s="87"/>
      <c r="N5" s="87"/>
      <c r="O5" s="87"/>
      <c r="P5" s="87"/>
      <c r="Q5" s="87"/>
      <c r="R5" s="87"/>
      <c r="S5" s="87"/>
      <c r="T5" s="87"/>
      <c r="U5" s="87"/>
      <c r="V5" s="87"/>
      <c r="W5" s="88"/>
      <c r="X5" s="92"/>
      <c r="Y5" s="22"/>
      <c r="Z5" s="22"/>
      <c r="AA5" s="22"/>
      <c r="AB5" s="22"/>
      <c r="AC5" s="22"/>
      <c r="AD5" s="22"/>
      <c r="AE5" s="22"/>
      <c r="AF5" s="22"/>
    </row>
    <row r="6" spans="1:32" x14ac:dyDescent="0.25">
      <c r="A6" s="21"/>
      <c r="B6" s="50"/>
      <c r="C6" s="1"/>
      <c r="D6" s="50"/>
      <c r="E6" s="72"/>
      <c r="G6" s="1"/>
      <c r="H6" s="1"/>
      <c r="I6" s="1"/>
      <c r="J6" s="22"/>
      <c r="K6" s="22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50"/>
      <c r="X6" s="1"/>
      <c r="Y6" s="63"/>
      <c r="Z6" s="63"/>
      <c r="AA6" s="63"/>
      <c r="AB6" s="63"/>
      <c r="AC6" s="63"/>
      <c r="AD6" s="63"/>
    </row>
    <row r="7" spans="1:32" x14ac:dyDescent="0.25">
      <c r="A7" s="21"/>
      <c r="B7" s="50"/>
      <c r="C7" s="1"/>
      <c r="D7" s="50"/>
      <c r="E7" s="72"/>
      <c r="G7" s="1"/>
      <c r="H7" s="1"/>
      <c r="I7" s="1"/>
      <c r="J7" s="22"/>
      <c r="K7" s="22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50"/>
      <c r="X7" s="1"/>
      <c r="Y7" s="63"/>
      <c r="Z7" s="63"/>
      <c r="AA7" s="63"/>
      <c r="AB7" s="63"/>
      <c r="AC7" s="63"/>
      <c r="AD7" s="63"/>
    </row>
    <row r="8" spans="1:32" x14ac:dyDescent="0.25">
      <c r="A8" s="21"/>
      <c r="B8" s="50"/>
      <c r="C8" s="1"/>
      <c r="D8" s="50"/>
      <c r="E8" s="72"/>
      <c r="G8" s="1"/>
      <c r="H8" s="1"/>
      <c r="I8" s="1"/>
      <c r="J8" s="22"/>
      <c r="K8" s="22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50"/>
      <c r="X8" s="1"/>
      <c r="Y8" s="63"/>
      <c r="Z8" s="63"/>
      <c r="AA8" s="63"/>
      <c r="AB8" s="63"/>
      <c r="AC8" s="63"/>
      <c r="AD8" s="63"/>
    </row>
    <row r="9" spans="1:32" x14ac:dyDescent="0.25">
      <c r="A9" s="21"/>
      <c r="B9" s="50"/>
      <c r="C9" s="1"/>
      <c r="D9" s="50"/>
      <c r="E9" s="72"/>
      <c r="G9" s="1"/>
      <c r="H9" s="1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50"/>
      <c r="X9" s="1"/>
      <c r="Y9" s="63"/>
      <c r="Z9" s="63"/>
      <c r="AA9" s="63"/>
      <c r="AB9" s="63"/>
      <c r="AC9" s="63"/>
      <c r="AD9" s="63"/>
    </row>
    <row r="10" spans="1:32" x14ac:dyDescent="0.25">
      <c r="A10" s="21"/>
      <c r="B10" s="50"/>
      <c r="C10" s="1"/>
      <c r="D10" s="50"/>
      <c r="E10" s="72"/>
      <c r="G10" s="1"/>
      <c r="H10" s="1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50"/>
      <c r="X10" s="1"/>
      <c r="Y10" s="63"/>
      <c r="Z10" s="63"/>
      <c r="AA10" s="63"/>
      <c r="AB10" s="63"/>
      <c r="AC10" s="63"/>
      <c r="AD10" s="63"/>
    </row>
    <row r="11" spans="1:32" x14ac:dyDescent="0.25">
      <c r="A11" s="21"/>
      <c r="B11" s="50"/>
      <c r="C11" s="1"/>
      <c r="D11" s="50"/>
      <c r="E11" s="72"/>
      <c r="G11" s="1"/>
      <c r="H11" s="1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50"/>
      <c r="X11" s="1"/>
      <c r="Y11" s="63"/>
      <c r="Z11" s="63"/>
      <c r="AA11" s="63"/>
      <c r="AB11" s="63"/>
      <c r="AC11" s="63"/>
      <c r="AD11" s="63"/>
    </row>
    <row r="12" spans="1:32" x14ac:dyDescent="0.25">
      <c r="A12" s="21"/>
      <c r="B12" s="50"/>
      <c r="C12" s="1"/>
      <c r="D12" s="50"/>
      <c r="E12" s="72"/>
      <c r="G12" s="1"/>
      <c r="H12" s="1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50"/>
      <c r="X12" s="1"/>
      <c r="Y12" s="63"/>
      <c r="Z12" s="63"/>
      <c r="AA12" s="63"/>
      <c r="AB12" s="63"/>
      <c r="AC12" s="63"/>
      <c r="AD12" s="63"/>
    </row>
    <row r="13" spans="1:32" x14ac:dyDescent="0.25">
      <c r="A13" s="21"/>
      <c r="B13" s="50"/>
      <c r="C13" s="1"/>
      <c r="D13" s="50"/>
      <c r="E13" s="72"/>
      <c r="G13" s="1"/>
      <c r="H13" s="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50"/>
      <c r="X13" s="1"/>
      <c r="Y13" s="63"/>
      <c r="Z13" s="63"/>
      <c r="AA13" s="63"/>
      <c r="AB13" s="63"/>
      <c r="AC13" s="63"/>
      <c r="AD13" s="63"/>
    </row>
    <row r="14" spans="1:32" x14ac:dyDescent="0.25">
      <c r="A14" s="21"/>
      <c r="B14" s="50"/>
      <c r="C14" s="1"/>
      <c r="D14" s="50"/>
      <c r="E14" s="72"/>
      <c r="G14" s="1"/>
      <c r="H14" s="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50"/>
      <c r="X14" s="1"/>
      <c r="Y14" s="63"/>
      <c r="Z14" s="63"/>
      <c r="AA14" s="63"/>
      <c r="AB14" s="63"/>
      <c r="AC14" s="63"/>
      <c r="AD14" s="63"/>
    </row>
    <row r="15" spans="1:32" x14ac:dyDescent="0.25">
      <c r="A15" s="21"/>
      <c r="B15" s="50"/>
      <c r="C15" s="1"/>
      <c r="D15" s="50"/>
      <c r="E15" s="72"/>
      <c r="G15" s="1"/>
      <c r="H15" s="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50"/>
      <c r="X15" s="1"/>
      <c r="Y15" s="63"/>
      <c r="Z15" s="63"/>
      <c r="AA15" s="63"/>
      <c r="AB15" s="63"/>
      <c r="AC15" s="63"/>
      <c r="AD15" s="63"/>
    </row>
    <row r="16" spans="1:32" x14ac:dyDescent="0.25">
      <c r="A16" s="21"/>
      <c r="B16" s="50"/>
      <c r="C16" s="1"/>
      <c r="D16" s="50"/>
      <c r="E16" s="72"/>
      <c r="G16" s="1"/>
      <c r="H16" s="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50"/>
      <c r="X16" s="1"/>
      <c r="Y16" s="63"/>
      <c r="Z16" s="63"/>
      <c r="AA16" s="63"/>
      <c r="AB16" s="63"/>
      <c r="AC16" s="63"/>
      <c r="AD16" s="63"/>
    </row>
    <row r="17" spans="1:30" x14ac:dyDescent="0.25">
      <c r="A17" s="21"/>
      <c r="B17" s="50"/>
      <c r="C17" s="1"/>
      <c r="D17" s="50"/>
      <c r="E17" s="72"/>
      <c r="G17" s="1"/>
      <c r="H17" s="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50"/>
      <c r="X17" s="1"/>
      <c r="Y17" s="63"/>
      <c r="Z17" s="63"/>
      <c r="AA17" s="63"/>
      <c r="AB17" s="63"/>
      <c r="AC17" s="63"/>
      <c r="AD17" s="63"/>
    </row>
    <row r="18" spans="1:30" x14ac:dyDescent="0.25">
      <c r="A18" s="21"/>
      <c r="B18" s="50"/>
      <c r="C18" s="1"/>
      <c r="D18" s="50"/>
      <c r="E18" s="72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50"/>
      <c r="X18" s="1"/>
      <c r="Y18" s="63"/>
      <c r="Z18" s="63"/>
      <c r="AA18" s="63"/>
      <c r="AB18" s="63"/>
      <c r="AC18" s="63"/>
      <c r="AD18" s="63"/>
    </row>
    <row r="19" spans="1:30" x14ac:dyDescent="0.25">
      <c r="A19" s="21"/>
      <c r="B19" s="50"/>
      <c r="C19" s="1"/>
      <c r="D19" s="50"/>
      <c r="E19" s="72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50"/>
      <c r="X19" s="1"/>
      <c r="Y19" s="63"/>
      <c r="Z19" s="63"/>
      <c r="AA19" s="63"/>
      <c r="AB19" s="63"/>
      <c r="AC19" s="63"/>
      <c r="AD19" s="63"/>
    </row>
    <row r="20" spans="1:30" x14ac:dyDescent="0.25">
      <c r="A20" s="21"/>
      <c r="B20" s="50"/>
      <c r="C20" s="1"/>
      <c r="D20" s="50"/>
      <c r="E20" s="72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50"/>
      <c r="X20" s="1"/>
      <c r="Y20" s="63"/>
      <c r="Z20" s="63"/>
      <c r="AA20" s="63"/>
      <c r="AB20" s="63"/>
      <c r="AC20" s="63"/>
      <c r="AD20" s="63"/>
    </row>
    <row r="21" spans="1:30" x14ac:dyDescent="0.25">
      <c r="A21" s="21"/>
      <c r="B21" s="50"/>
      <c r="C21" s="1"/>
      <c r="D21" s="50"/>
      <c r="E21" s="72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50"/>
      <c r="X21" s="1"/>
      <c r="Y21" s="63"/>
      <c r="Z21" s="63"/>
      <c r="AA21" s="63"/>
      <c r="AB21" s="63"/>
      <c r="AC21" s="63"/>
      <c r="AD21" s="63"/>
    </row>
    <row r="22" spans="1:30" x14ac:dyDescent="0.25">
      <c r="A22" s="21"/>
      <c r="B22" s="50"/>
      <c r="C22" s="1"/>
      <c r="D22" s="50"/>
      <c r="E22" s="72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50"/>
      <c r="X22" s="1"/>
      <c r="Y22" s="63"/>
      <c r="Z22" s="63"/>
      <c r="AA22" s="63"/>
      <c r="AB22" s="63"/>
      <c r="AC22" s="63"/>
      <c r="AD22" s="63"/>
    </row>
    <row r="23" spans="1:30" x14ac:dyDescent="0.25">
      <c r="A23" s="21"/>
      <c r="B23" s="50"/>
      <c r="C23" s="1"/>
      <c r="D23" s="50"/>
      <c r="E23" s="72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50"/>
      <c r="X23" s="1"/>
      <c r="Y23" s="63"/>
      <c r="Z23" s="63"/>
      <c r="AA23" s="63"/>
      <c r="AB23" s="63"/>
      <c r="AC23" s="63"/>
      <c r="AD23" s="63"/>
    </row>
    <row r="24" spans="1:30" x14ac:dyDescent="0.25">
      <c r="A24" s="21"/>
      <c r="B24" s="50"/>
      <c r="C24" s="1"/>
      <c r="D24" s="50"/>
      <c r="E24" s="72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50"/>
      <c r="X24" s="1"/>
      <c r="Y24" s="63"/>
      <c r="Z24" s="63"/>
      <c r="AA24" s="63"/>
      <c r="AB24" s="63"/>
      <c r="AC24" s="63"/>
      <c r="AD24" s="63"/>
    </row>
    <row r="25" spans="1:30" x14ac:dyDescent="0.25">
      <c r="A25" s="21"/>
      <c r="B25" s="50"/>
      <c r="C25" s="1"/>
      <c r="D25" s="50"/>
      <c r="E25" s="72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50"/>
      <c r="X25" s="1"/>
      <c r="Y25" s="63"/>
      <c r="Z25" s="63"/>
      <c r="AA25" s="63"/>
      <c r="AB25" s="63"/>
      <c r="AC25" s="63"/>
      <c r="AD25" s="63"/>
    </row>
    <row r="26" spans="1:30" x14ac:dyDescent="0.25">
      <c r="A26" s="21"/>
      <c r="B26" s="50"/>
      <c r="C26" s="1"/>
      <c r="D26" s="50"/>
      <c r="E26" s="72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50"/>
      <c r="X26" s="1"/>
      <c r="Y26" s="63"/>
      <c r="Z26" s="63"/>
      <c r="AA26" s="63"/>
      <c r="AB26" s="63"/>
      <c r="AC26" s="63"/>
      <c r="AD26" s="63"/>
    </row>
    <row r="27" spans="1:30" x14ac:dyDescent="0.25">
      <c r="A27" s="21"/>
      <c r="B27" s="50"/>
      <c r="C27" s="1"/>
      <c r="D27" s="50"/>
      <c r="E27" s="72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50"/>
      <c r="X27" s="1"/>
      <c r="Y27" s="63"/>
      <c r="Z27" s="63"/>
      <c r="AA27" s="63"/>
      <c r="AB27" s="63"/>
      <c r="AC27" s="63"/>
      <c r="AD27" s="63"/>
    </row>
    <row r="28" spans="1:30" x14ac:dyDescent="0.25">
      <c r="A28" s="21"/>
      <c r="B28" s="50"/>
      <c r="C28" s="1"/>
      <c r="D28" s="50"/>
      <c r="E28" s="72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50"/>
      <c r="X28" s="1"/>
      <c r="Y28" s="63"/>
      <c r="Z28" s="63"/>
      <c r="AA28" s="63"/>
      <c r="AB28" s="63"/>
      <c r="AC28" s="63"/>
      <c r="AD28" s="63"/>
    </row>
    <row r="29" spans="1:30" x14ac:dyDescent="0.25">
      <c r="A29" s="21"/>
      <c r="B29" s="50"/>
      <c r="C29" s="1"/>
      <c r="D29" s="50"/>
      <c r="E29" s="72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50"/>
      <c r="X29" s="1"/>
      <c r="Y29" s="63"/>
      <c r="Z29" s="63"/>
      <c r="AA29" s="63"/>
      <c r="AB29" s="63"/>
      <c r="AC29" s="63"/>
      <c r="AD29" s="63"/>
    </row>
    <row r="30" spans="1:30" x14ac:dyDescent="0.25">
      <c r="A30" s="21"/>
      <c r="B30" s="50"/>
      <c r="C30" s="1"/>
      <c r="D30" s="50"/>
      <c r="E30" s="72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50"/>
      <c r="X30" s="1"/>
      <c r="Y30" s="63"/>
      <c r="Z30" s="63"/>
      <c r="AA30" s="63"/>
      <c r="AB30" s="63"/>
      <c r="AC30" s="63"/>
      <c r="AD30" s="63"/>
    </row>
    <row r="31" spans="1:30" x14ac:dyDescent="0.25">
      <c r="A31" s="21"/>
      <c r="B31" s="50"/>
      <c r="C31" s="1"/>
      <c r="D31" s="50"/>
      <c r="E31" s="72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50"/>
      <c r="X31" s="1"/>
      <c r="Y31" s="63"/>
      <c r="Z31" s="63"/>
      <c r="AA31" s="63"/>
      <c r="AB31" s="63"/>
      <c r="AC31" s="63"/>
      <c r="AD31" s="63"/>
    </row>
    <row r="32" spans="1:30" x14ac:dyDescent="0.25">
      <c r="A32" s="21"/>
      <c r="B32" s="50"/>
      <c r="C32" s="1"/>
      <c r="D32" s="50"/>
      <c r="E32" s="72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50"/>
      <c r="X32" s="1"/>
      <c r="Y32" s="63"/>
      <c r="Z32" s="63"/>
      <c r="AA32" s="63"/>
      <c r="AB32" s="63"/>
      <c r="AC32" s="63"/>
      <c r="AD32" s="63"/>
    </row>
    <row r="33" spans="1:30" x14ac:dyDescent="0.25">
      <c r="A33" s="21"/>
      <c r="B33" s="50"/>
      <c r="C33" s="1"/>
      <c r="D33" s="50"/>
      <c r="E33" s="72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50"/>
      <c r="X33" s="1"/>
      <c r="Y33" s="63"/>
      <c r="Z33" s="63"/>
      <c r="AA33" s="63"/>
      <c r="AB33" s="63"/>
      <c r="AC33" s="63"/>
      <c r="AD33" s="63"/>
    </row>
    <row r="34" spans="1:30" x14ac:dyDescent="0.25">
      <c r="A34" s="21"/>
      <c r="B34" s="50"/>
      <c r="C34" s="1"/>
      <c r="D34" s="50"/>
      <c r="E34" s="72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50"/>
      <c r="X34" s="1"/>
      <c r="Y34" s="63"/>
      <c r="Z34" s="63"/>
      <c r="AA34" s="63"/>
      <c r="AB34" s="63"/>
      <c r="AC34" s="63"/>
      <c r="AD34" s="63"/>
    </row>
    <row r="35" spans="1:30" x14ac:dyDescent="0.25">
      <c r="A35" s="21"/>
      <c r="B35" s="50"/>
      <c r="C35" s="1"/>
      <c r="D35" s="50"/>
      <c r="E35" s="72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50"/>
      <c r="X35" s="1"/>
      <c r="Y35" s="63"/>
      <c r="Z35" s="63"/>
      <c r="AA35" s="63"/>
      <c r="AB35" s="63"/>
      <c r="AC35" s="63"/>
      <c r="AD35" s="63"/>
    </row>
    <row r="36" spans="1:30" x14ac:dyDescent="0.25">
      <c r="A36" s="21"/>
      <c r="B36" s="50"/>
      <c r="C36" s="1"/>
      <c r="D36" s="50"/>
      <c r="E36" s="72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50"/>
      <c r="X36" s="1"/>
      <c r="Y36" s="63"/>
      <c r="Z36" s="63"/>
      <c r="AA36" s="63"/>
      <c r="AB36" s="63"/>
      <c r="AC36" s="63"/>
      <c r="AD36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2024-12-27T14:45:30Z</dcterms:modified>
</cp:coreProperties>
</file>